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2\09 SEPTIEMBRE 2022\XIV\"/>
    </mc:Choice>
  </mc:AlternateContent>
  <xr:revisionPtr revIDLastSave="0" documentId="13_ncr:1_{8B16BDCD-B655-417F-8261-9E2F4013294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I10" i="1" l="1"/>
  <c r="AH10" i="1"/>
</calcChain>
</file>

<file path=xl/sharedStrings.xml><?xml version="1.0" encoding="utf-8"?>
<sst xmlns="http://schemas.openxmlformats.org/spreadsheetml/2006/main" count="244" uniqueCount="146">
  <si>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</si>
  <si>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</si>
  <si>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</si>
  <si>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</si>
  <si>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</si>
  <si>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</si>
  <si>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</si>
  <si>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</si>
  <si>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</si>
  <si>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</si>
  <si>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</si>
  <si>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</si>
  <si>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</si>
  <si>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</si>
  <si>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</si>
  <si>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</si>
  <si>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</si>
  <si>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</si>
  <si>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</si>
  <si>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</si>
  <si>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</si>
  <si>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</si>
  <si>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</si>
  <si>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</si>
  <si>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</si>
  <si>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</si>
  <si>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</si>
  <si>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</si>
  <si>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</si>
  <si>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</si>
  <si>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</si>
  <si>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</si>
  <si>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</si>
  <si>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</si>
  <si>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</si>
  <si>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</si>
  <si>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</si>
  <si>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</si>
  <si>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</si>
  <si>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</si>
  <si>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</si>
  <si>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</si>
  <si>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</si>
  <si>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</si>
  <si>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</si>
  <si>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</si>
  <si>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</si>
  <si>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</si>
  <si>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</si>
  <si>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</si>
  <si>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</si>
  <si>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</si>
  <si>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</si>
  <si>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</si>
  <si>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</si>
  <si>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</si>
  <si>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</si>
  <si>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</si>
  <si>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</si>
  <si>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</si>
  <si>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</si>
  <si>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</si>
  <si>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</si>
  <si>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</si>
  <si>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</si>
  <si>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</si>
  <si>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</si>
  <si>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</si>
  <si>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</si>
  <si>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</si>
  <si>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</si>
  <si>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</si>
  <si>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</si>
  <si>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</si>
  <si>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</si>
  <si>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</si>
  <si>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</si>
  <si>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</si>
  <si>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</si>
  <si>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</si>
  <si>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</si>
  <si>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</si>
  <si>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</si>
  <si>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</si>
  <si>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</si>
  <si>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</si>
  <si>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</si>
  <si>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</si>
  <si>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</si>
  <si>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</si>
  <si>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</si>
  <si>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</si>
  <si>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</si>
  <si>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</si>
  <si>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</si>
  <si>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</si>
  <si>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</si>
  <si>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</si>
  <si>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</si>
  <si>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</si>
  <si>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</si>
  <si>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</si>
  <si>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</si>
  <si>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</si>
  <si>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</si>
  <si>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</si>
  <si>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</si>
  <si>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</si>
  <si>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</si>
  <si>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</si>
  <si>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</si>
  <si>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</si>
  <si>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</si>
  <si>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</si>
  <si>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t>
  </si>
  <si>
    <t>VIATICOS</t>
  </si>
  <si>
    <t>MEXICO</t>
  </si>
  <si>
    <t>SAN LUIS POTOSI</t>
  </si>
  <si>
    <t>RIOVERDE</t>
  </si>
  <si>
    <t xml:space="preserve">NO SE GENERA </t>
  </si>
  <si>
    <t>VÍATICOS</t>
  </si>
  <si>
    <t>GERENTE ADMINISTRATIVO Y FINANZAS</t>
  </si>
  <si>
    <t xml:space="preserve">GERENCIA ADMINISTRATIVA </t>
  </si>
  <si>
    <t xml:space="preserve">SHIRLEY GUADALUPE </t>
  </si>
  <si>
    <t xml:space="preserve">CARVAJAL </t>
  </si>
  <si>
    <t>PEREZ</t>
  </si>
  <si>
    <t xml:space="preserve">http://www.cegaipslp.org.mx/HV2022.nsf/nombre_de_la_vista/5F5BB6A677CB0D6486258898006AFD0C/$File/NO+SECUENTA+CON+UNA+NORMATIVA+QUE+REGULA+LOS+GASTOS+POR+CONCEPTO+DE+VIÁTICOS+Y+GASTOS+DE+REPRESENTACION+.docx
</t>
  </si>
  <si>
    <t xml:space="preserve"> </t>
  </si>
  <si>
    <t xml:space="preserve">COMPRAS </t>
  </si>
  <si>
    <t xml:space="preserve">CONTRALOR INTERNO </t>
  </si>
  <si>
    <t xml:space="preserve">CINTHYA </t>
  </si>
  <si>
    <t xml:space="preserve">CEBALLOS </t>
  </si>
  <si>
    <t xml:space="preserve">ROMAN  </t>
  </si>
  <si>
    <t xml:space="preserve">SAN LUIS POTOSI </t>
  </si>
  <si>
    <t>MUSEO FRANCISCO COSEO</t>
  </si>
  <si>
    <t xml:space="preserve">http://www.cegaipslp.org.mx/HV2022.nsf/nombre_de_la_vista/99DEC5577B055D48862588D700626476/$File/scan_508.pdf
</t>
  </si>
  <si>
    <t xml:space="preserve">http://www.cegaipslp.org.mx/HV2022.nsf/nombre_de_la_vista/C929AE2F049C3F86862588D700629361/$File/scan_546.pdf
</t>
  </si>
  <si>
    <t xml:space="preserve">AUDITORIA SUPERIOR DEL ESTADO </t>
  </si>
  <si>
    <t xml:space="preserve">http://www.cegaipslp.org.mx/HV2022.nsf/nombre_de_la_vista/6203547118447199862588D7006323D2/$File/scan_20221010171030.pdf
</t>
  </si>
  <si>
    <t xml:space="preserve">http://www.cegaipslp.org.mx/HV2022.nsf/nombre_de_la_vista/A35033D4F7B6652B862588D700635C11/$File/scan_20221010171107.pdf
</t>
  </si>
  <si>
    <t xml:space="preserve">http://www.cegaipslp.org.mx/HV2022.nsf/nombre_de_la_vista/9B995E8B20C3E1B4862588D7006445A5/$File/scan_20221010170916.pdf
</t>
  </si>
  <si>
    <t xml:space="preserve">http://www.cegaipslp.org.mx/HV2022.nsf/nombre_de_la_vista/3DFA2536229B2E88862588D700649F97/$File/scan_20221010170951.pdf
</t>
  </si>
  <si>
    <t>UNIVERSIDAD POLITECNICA</t>
  </si>
  <si>
    <t xml:space="preserve">http://www.cegaipslp.org.mx/HV2022.nsf/nombre_de_la_vista/85EDB50E6172578B862588D700659D3D/$File/scan.pdf
</t>
  </si>
  <si>
    <t xml:space="preserve">http://www.cegaipslp.org.mx/HV2022.nsf/nombre_de_la_vista/6C0BCB51D68FBECA862588D70065E8D3/$File/scan_20221010170053.pdf
</t>
  </si>
  <si>
    <t xml:space="preserve">http://www.cegaipslp.org.mx/HV2022.nsf/nombre_de_la_vista/A7F2235CEB6E32AB862588D700661208/$File/scan_20221010170123.pdf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</si>
</sst>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4" fillId="0" borderId="0" xfId="2" applyAlignment="1">
      <alignment horizontal="center" vertical="center" wrapText="1"/>
    </xf>
    <xf numFmtId="44" fontId="0" fillId="0" borderId="0" xfId="1" applyNumberFormat="1" applyFont="1"/>
    <xf numFmtId="44" fontId="1" fillId="2" borderId="1" xfId="1" applyNumberFormat="1" applyFont="1" applyFill="1" applyBorder="1" applyAlignment="1">
      <alignment horizontal="center" wrapText="1"/>
    </xf>
    <xf numFmtId="0" fontId="4" fillId="0" borderId="0" xfId="2" applyAlignment="1">
      <alignment wrapText="1"/>
    </xf>
    <xf numFmtId="0" fontId="0" fillId="0" borderId="0" xfId="0" applyFill="1" applyBorder="1"/>
    <xf numFmtId="0" fontId="0" fillId="0" borderId="0" xfId="0"/>
    <xf numFmtId="44" fontId="0" fillId="0" borderId="0" xfId="0" applyNumberFormat="1"/>
    <xf numFmtId="164" fontId="0" fillId="0" borderId="0" xfId="1" applyNumberFormat="1" applyFont="1" applyAlignment="1">
      <alignment horizontal="center" vertical="center" wrapText="1"/>
    </xf>
    <xf numFmtId="14" fontId="0" fillId="0" borderId="0" xfId="0" applyNumberFormat="1" applyAlignment="1">
      <alignment horizontal="center" vertical="center"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Alignment="1">
      <alignment horizontal="center" vertical="center"/>
    </xf>
    <xf numFmtId="0" fontId="0" fillId="0" borderId="0" xfId="1" applyNumberFormat="1" applyFont="1" applyAlignment="1">
      <alignment horizontal="center" vertical="center"/>
    </xf>
    <xf numFmtId="0" fontId="0" fillId="0" borderId="0" xfId="0" applyAlignment="1">
      <alignment vertical="center"/>
    </xf>
    <xf numFmtId="0" fontId="4" fillId="0" borderId="0" xfId="2" applyAlignment="1">
      <alignment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5EDB50E6172578B862588D700659D3D/$File/scan.pdf" TargetMode="External"/><Relationship Id="rId3" Type="http://schemas.openxmlformats.org/officeDocument/2006/relationships/hyperlink" Target="http://www.cegaipslp.org.mx/HV2022.nsf/nombre_de_la_vista/99DEC5577B055D48862588D700626476/$File/scan_508.pdf" TargetMode="External"/><Relationship Id="rId7" Type="http://schemas.openxmlformats.org/officeDocument/2006/relationships/hyperlink" Target="http://www.cegaipslp.org.mx/HV2022.nsf/nombre_de_la_vista/5F5BB6A677CB0D6486258898006AFD0C/$File/NO+SECUENTA+CON+UNA+NORMATIVA+QUE+REGULA+LOS+GASTOS+POR+CONCEPTO+DE+VI&#193;TICOS+Y+GASTOS+DE+REPRESENTACION+.docx" TargetMode="External"/><Relationship Id="rId2" Type="http://schemas.openxmlformats.org/officeDocument/2006/relationships/hyperlink" Target="http://www.cegaipslp.org.mx/HV2022.nsf/nombre_de_la_vista/5F5BB6A677CB0D6486258898006AFD0C/$File/NO+SECUENTA+CON+UNA+NORMATIVA+QUE+REGULA+LOS+GASTOS+POR+CONCEPTO+DE+VI&#193;TICOS+Y+GASTOS+DE+REPRESENTACION+.docx" TargetMode="External"/><Relationship Id="rId1" Type="http://schemas.openxmlformats.org/officeDocument/2006/relationships/hyperlink" Target="http://www.cegaipslp.org.mx/HV2022.nsf/nombre_de_la_vista/5F5BB6A677CB0D6486258898006AFD0C/$File/NO+SECUENTA+CON+UNA+NORMATIVA+QUE+REGULA+LOS+GASTOS+POR+CONCEPTO+DE+VI&#193;TICOS+Y+GASTOS+DE+REPRESENTACION+.docx" TargetMode="External"/><Relationship Id="rId6" Type="http://schemas.openxmlformats.org/officeDocument/2006/relationships/hyperlink" Target="http://www.cegaipslp.org.mx/HV2022.nsf/nombre_de_la_vista/9B995E8B20C3E1B4862588D7006445A5/$File/scan_20221010170916.pdf" TargetMode="External"/><Relationship Id="rId5" Type="http://schemas.openxmlformats.org/officeDocument/2006/relationships/hyperlink" Target="http://www.cegaipslp.org.mx/HV2022.nsf/nombre_de_la_vista/6203547118447199862588D7006323D2/$File/scan_20221010171030.pdf" TargetMode="External"/><Relationship Id="rId4" Type="http://schemas.openxmlformats.org/officeDocument/2006/relationships/hyperlink" Target="http://www.cegaipslp.org.mx/HV2022.nsf/nombre_de_la_vista/5F5BB6A677CB0D6486258898006AFD0C/$File/NO+SECUENTA+CON+UNA+NORMATIVA+QUE+REGULA+LOS+GASTOS+POR+CONCEPTO+DE+VI&#193;TICOS+Y+GASTOS+DE+REPRESENTACION+.docx"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2.nsf/nombre_de_la_vista/3DFA2536229B2E88862588D700649F97/$File/scan_20221010170951.pdf" TargetMode="External"/><Relationship Id="rId2" Type="http://schemas.openxmlformats.org/officeDocument/2006/relationships/hyperlink" Target="http://www.cegaipslp.org.mx/HV2022.nsf/nombre_de_la_vista/A35033D4F7B6652B862588D700635C11/$File/scan_20221010171107.pdf" TargetMode="External"/><Relationship Id="rId1" Type="http://schemas.openxmlformats.org/officeDocument/2006/relationships/hyperlink" Target="http://www.cegaipslp.org.mx/HV2022.nsf/nombre_de_la_vista/C929AE2F049C3F86862588D700629361/$File/scan_546.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A7F2235CEB6E32AB862588D700661208/$File/scan_20221010170123.pdf" TargetMode="External"/><Relationship Id="rId4" Type="http://schemas.openxmlformats.org/officeDocument/2006/relationships/hyperlink" Target="http://www.cegaipslp.org.mx/HV2022.nsf/nombre_de_la_vista/6C0BCB51D68FBECA862588D70065E8D3/$File/scan_2022101017005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8"/>
  <sheetViews>
    <sheetView tabSelected="1" topLeftCell="A2" zoomScale="78" zoomScaleNormal="78" workbookViewId="0">
      <selection activeCell="AE14" sqref="A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20.28515625" customWidth="1"/>
    <col min="9" max="9" width="14.14062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32.7109375" customWidth="1"/>
    <col min="16" max="16" width="26.85546875" customWidth="1"/>
    <col min="17" max="18" width="23.7109375" customWidth="1"/>
    <col min="19" max="19" width="24.42578125" customWidth="1"/>
    <col min="20" max="20" width="22.5703125" customWidth="1"/>
    <col min="21" max="22" width="24.85546875" customWidth="1"/>
    <col min="23" max="23" width="26.42578125" bestFit="1" customWidth="1"/>
    <col min="24" max="24" width="29.140625" customWidth="1"/>
    <col min="25" max="25" width="29.28515625" customWidth="1"/>
    <col min="26" max="26" width="38.7109375" customWidth="1"/>
    <col min="27" max="27" width="40" customWidth="1"/>
    <col min="28" max="28" width="43.7109375" customWidth="1"/>
    <col min="29" max="29" width="36.42578125" customWidth="1"/>
    <col min="30" max="30" width="37.42578125" customWidth="1"/>
    <col min="31" max="31" width="36" customWidth="1"/>
    <col min="32" max="32" width="54.42578125" customWidth="1"/>
    <col min="33" max="33" width="52.28515625" customWidth="1"/>
    <col min="34" max="34" width="17.5703125" bestFit="1" customWidth="1"/>
    <col min="35" max="35" width="20" bestFit="1" customWidth="1"/>
    <col min="36" max="36" width="47.7109375" customWidth="1"/>
  </cols>
  <sheetData>
    <row r="1" spans="1:36" hidden="1" x14ac:dyDescent="0.25">
      <c r="A1" t="s">
        <v>0</v>
      </c>
    </row>
    <row r="2" spans="1:36" x14ac:dyDescent="0.25">
      <c r="A2" s="20" t="s">
        <v>1</v>
      </c>
      <c r="B2" s="21"/>
      <c r="C2" s="21"/>
      <c r="D2" s="20" t="s">
        <v>2</v>
      </c>
      <c r="E2" s="21"/>
      <c r="F2" s="21"/>
      <c r="G2" s="20" t="s">
        <v>3</v>
      </c>
      <c r="H2" s="21"/>
      <c r="I2" s="21"/>
    </row>
    <row r="3" spans="1:36" x14ac:dyDescent="0.25">
      <c r="A3" s="22" t="s">
        <v>4</v>
      </c>
      <c r="B3" s="21"/>
      <c r="C3" s="21"/>
      <c r="D3" s="22" t="s">
        <v>5</v>
      </c>
      <c r="E3" s="21"/>
      <c r="F3" s="21"/>
      <c r="G3" s="22" t="s">
        <v>6</v>
      </c>
      <c r="H3" s="21"/>
      <c r="I3" s="21"/>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0" t="s">
        <v>53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ht="177" customHeight="1" x14ac:dyDescent="0.25">
      <c r="A8" s="4">
        <v>2022</v>
      </c>
      <c r="B8" s="5">
        <v>44805</v>
      </c>
      <c r="C8" s="5">
        <v>44834</v>
      </c>
      <c r="D8" s="4" t="s">
        <v>91</v>
      </c>
      <c r="E8" s="4">
        <v>100</v>
      </c>
      <c r="F8" s="3" t="s">
        <v>129</v>
      </c>
      <c r="G8" s="3" t="s">
        <v>129</v>
      </c>
      <c r="H8" s="3" t="s">
        <v>129</v>
      </c>
      <c r="I8" s="3" t="s">
        <v>130</v>
      </c>
      <c r="J8" s="3" t="s">
        <v>131</v>
      </c>
      <c r="K8" s="3" t="s">
        <v>132</v>
      </c>
      <c r="L8" s="3" t="s">
        <v>101</v>
      </c>
      <c r="M8" s="3" t="s">
        <v>115</v>
      </c>
      <c r="N8" s="3" t="s">
        <v>103</v>
      </c>
      <c r="O8" s="4">
        <v>1</v>
      </c>
      <c r="P8" s="23">
        <v>481</v>
      </c>
      <c r="Q8" s="3" t="s">
        <v>116</v>
      </c>
      <c r="R8" s="3" t="s">
        <v>117</v>
      </c>
      <c r="S8" s="3" t="s">
        <v>118</v>
      </c>
      <c r="T8" s="3" t="s">
        <v>116</v>
      </c>
      <c r="U8" s="3" t="s">
        <v>133</v>
      </c>
      <c r="V8" s="3" t="s">
        <v>133</v>
      </c>
      <c r="W8" s="3" t="s">
        <v>134</v>
      </c>
      <c r="X8" s="5">
        <v>44805</v>
      </c>
      <c r="Y8" s="5">
        <v>44805</v>
      </c>
      <c r="Z8" s="24">
        <v>1</v>
      </c>
      <c r="AA8" s="23">
        <v>481</v>
      </c>
      <c r="AB8" s="3" t="s">
        <v>119</v>
      </c>
      <c r="AC8" s="5">
        <v>44806</v>
      </c>
      <c r="AD8" s="7" t="s">
        <v>135</v>
      </c>
      <c r="AE8" s="4">
        <v>1</v>
      </c>
      <c r="AF8" s="7" t="s">
        <v>126</v>
      </c>
      <c r="AG8" s="4" t="s">
        <v>128</v>
      </c>
      <c r="AH8" s="5">
        <v>44865</v>
      </c>
      <c r="AI8" s="5">
        <v>44834</v>
      </c>
      <c r="AJ8" s="3" t="s">
        <v>114</v>
      </c>
    </row>
    <row r="9" spans="1:36" s="4" customFormat="1" ht="177" customHeight="1" x14ac:dyDescent="0.25">
      <c r="A9" s="4">
        <v>2022</v>
      </c>
      <c r="B9" s="5">
        <v>44805</v>
      </c>
      <c r="C9" s="5">
        <v>44834</v>
      </c>
      <c r="D9" s="4" t="s">
        <v>91</v>
      </c>
      <c r="E9" s="4">
        <v>100</v>
      </c>
      <c r="F9" s="3" t="s">
        <v>129</v>
      </c>
      <c r="G9" s="3" t="s">
        <v>129</v>
      </c>
      <c r="H9" s="3" t="s">
        <v>129</v>
      </c>
      <c r="I9" s="3" t="s">
        <v>130</v>
      </c>
      <c r="J9" s="3" t="s">
        <v>131</v>
      </c>
      <c r="K9" s="3" t="s">
        <v>132</v>
      </c>
      <c r="L9" s="3" t="s">
        <v>101</v>
      </c>
      <c r="M9" s="3" t="s">
        <v>115</v>
      </c>
      <c r="N9" s="3" t="s">
        <v>103</v>
      </c>
      <c r="O9" s="4">
        <v>1</v>
      </c>
      <c r="P9" s="23">
        <v>941</v>
      </c>
      <c r="Q9" s="3" t="s">
        <v>116</v>
      </c>
      <c r="R9" s="3" t="s">
        <v>117</v>
      </c>
      <c r="S9" s="3" t="s">
        <v>118</v>
      </c>
      <c r="T9" s="3" t="s">
        <v>116</v>
      </c>
      <c r="U9" s="3" t="s">
        <v>133</v>
      </c>
      <c r="V9" s="3" t="s">
        <v>133</v>
      </c>
      <c r="W9" s="3" t="s">
        <v>137</v>
      </c>
      <c r="X9" s="5">
        <v>44812</v>
      </c>
      <c r="Y9" s="5">
        <v>44812</v>
      </c>
      <c r="Z9" s="24">
        <v>1</v>
      </c>
      <c r="AA9" s="23">
        <v>941</v>
      </c>
      <c r="AB9" s="3" t="s">
        <v>119</v>
      </c>
      <c r="AC9" s="5">
        <v>44813</v>
      </c>
      <c r="AD9" s="7" t="s">
        <v>138</v>
      </c>
      <c r="AE9" s="4">
        <v>1</v>
      </c>
      <c r="AF9" s="7" t="s">
        <v>126</v>
      </c>
      <c r="AG9" s="4" t="s">
        <v>128</v>
      </c>
      <c r="AH9" s="5">
        <v>44865</v>
      </c>
      <c r="AI9" s="5">
        <v>44834</v>
      </c>
      <c r="AJ9" s="3" t="s">
        <v>114</v>
      </c>
    </row>
    <row r="10" spans="1:36" s="4" customFormat="1" ht="177" customHeight="1" x14ac:dyDescent="0.25">
      <c r="A10" s="4">
        <v>2022</v>
      </c>
      <c r="B10" s="5">
        <v>44805</v>
      </c>
      <c r="C10" s="5">
        <v>44834</v>
      </c>
      <c r="D10" s="4" t="s">
        <v>91</v>
      </c>
      <c r="E10" s="4">
        <v>197</v>
      </c>
      <c r="F10" s="3" t="s">
        <v>121</v>
      </c>
      <c r="G10" s="3" t="s">
        <v>121</v>
      </c>
      <c r="H10" s="3" t="s">
        <v>122</v>
      </c>
      <c r="I10" s="3" t="s">
        <v>123</v>
      </c>
      <c r="J10" s="3" t="s">
        <v>124</v>
      </c>
      <c r="K10" s="3" t="s">
        <v>125</v>
      </c>
      <c r="L10" s="4" t="s">
        <v>101</v>
      </c>
      <c r="M10" s="3" t="s">
        <v>115</v>
      </c>
      <c r="N10" s="4" t="s">
        <v>103</v>
      </c>
      <c r="O10" s="3">
        <v>1</v>
      </c>
      <c r="P10" s="14">
        <v>350</v>
      </c>
      <c r="Q10" s="4" t="s">
        <v>116</v>
      </c>
      <c r="R10" s="3" t="s">
        <v>117</v>
      </c>
      <c r="S10" s="4" t="s">
        <v>118</v>
      </c>
      <c r="T10" s="4" t="s">
        <v>116</v>
      </c>
      <c r="U10" s="3" t="s">
        <v>117</v>
      </c>
      <c r="V10" s="3" t="s">
        <v>117</v>
      </c>
      <c r="W10" s="3" t="s">
        <v>137</v>
      </c>
      <c r="X10" s="15">
        <v>44812</v>
      </c>
      <c r="Y10" s="15">
        <v>44812</v>
      </c>
      <c r="Z10" s="3">
        <v>1</v>
      </c>
      <c r="AA10" s="14">
        <v>350</v>
      </c>
      <c r="AB10" s="3" t="s">
        <v>119</v>
      </c>
      <c r="AC10" s="15">
        <v>44813</v>
      </c>
      <c r="AD10" s="7" t="s">
        <v>140</v>
      </c>
      <c r="AE10" s="3">
        <v>1</v>
      </c>
      <c r="AF10" s="7" t="s">
        <v>126</v>
      </c>
      <c r="AG10" s="4" t="s">
        <v>128</v>
      </c>
      <c r="AH10" s="5">
        <f>AH8</f>
        <v>44865</v>
      </c>
      <c r="AI10" s="5">
        <f>+AI8</f>
        <v>44834</v>
      </c>
      <c r="AJ10" s="3" t="s">
        <v>114</v>
      </c>
    </row>
    <row r="11" spans="1:36" s="4" customFormat="1" ht="177" customHeight="1" x14ac:dyDescent="0.25">
      <c r="A11" s="4">
        <v>2022</v>
      </c>
      <c r="B11" s="5">
        <v>44805</v>
      </c>
      <c r="C11" s="5">
        <v>44834</v>
      </c>
      <c r="D11" s="4" t="s">
        <v>91</v>
      </c>
      <c r="E11" s="4">
        <v>100</v>
      </c>
      <c r="F11" s="3" t="s">
        <v>129</v>
      </c>
      <c r="G11" s="3" t="s">
        <v>129</v>
      </c>
      <c r="H11" s="3" t="s">
        <v>129</v>
      </c>
      <c r="I11" s="3" t="s">
        <v>130</v>
      </c>
      <c r="J11" s="3" t="s">
        <v>131</v>
      </c>
      <c r="K11" s="3" t="s">
        <v>132</v>
      </c>
      <c r="L11" s="3" t="s">
        <v>101</v>
      </c>
      <c r="M11" s="3" t="s">
        <v>115</v>
      </c>
      <c r="N11" s="3" t="s">
        <v>103</v>
      </c>
      <c r="O11" s="4">
        <v>2</v>
      </c>
      <c r="P11" s="23">
        <v>1238.99</v>
      </c>
      <c r="Q11" s="3" t="s">
        <v>116</v>
      </c>
      <c r="R11" s="3" t="s">
        <v>117</v>
      </c>
      <c r="S11" s="3" t="s">
        <v>118</v>
      </c>
      <c r="T11" s="3" t="s">
        <v>116</v>
      </c>
      <c r="U11" s="3" t="s">
        <v>133</v>
      </c>
      <c r="V11" s="3" t="s">
        <v>133</v>
      </c>
      <c r="W11" s="3" t="s">
        <v>142</v>
      </c>
      <c r="X11" s="5">
        <v>44803</v>
      </c>
      <c r="Y11" s="5">
        <v>44803</v>
      </c>
      <c r="Z11" s="24">
        <v>2</v>
      </c>
      <c r="AA11" s="23">
        <v>1238.99</v>
      </c>
      <c r="AB11" s="3" t="s">
        <v>119</v>
      </c>
      <c r="AC11" s="5">
        <v>44805</v>
      </c>
      <c r="AD11" s="7" t="s">
        <v>143</v>
      </c>
      <c r="AE11" s="4">
        <v>1</v>
      </c>
      <c r="AF11" s="7" t="s">
        <v>126</v>
      </c>
      <c r="AG11" s="4" t="s">
        <v>128</v>
      </c>
      <c r="AH11" s="5">
        <v>44865</v>
      </c>
      <c r="AI11" s="5">
        <v>44834</v>
      </c>
      <c r="AJ11" s="3" t="s">
        <v>114</v>
      </c>
    </row>
    <row r="12" spans="1:36" s="4" customFormat="1" ht="19.5" customHeight="1" x14ac:dyDescent="0.25">
      <c r="B12" s="5"/>
      <c r="C12" s="5"/>
      <c r="F12" s="3"/>
      <c r="G12" s="3"/>
      <c r="H12" s="3"/>
      <c r="I12" s="3"/>
      <c r="J12" s="3"/>
      <c r="K12" s="3"/>
      <c r="M12" s="3"/>
      <c r="O12" s="3"/>
      <c r="P12" s="14"/>
      <c r="R12" s="3"/>
      <c r="U12" s="3"/>
      <c r="V12" s="3"/>
      <c r="W12" s="3"/>
      <c r="X12" s="15"/>
      <c r="Y12" s="15"/>
      <c r="Z12" s="3"/>
      <c r="AA12" s="14"/>
      <c r="AB12" s="3"/>
      <c r="AC12" s="15"/>
      <c r="AD12" s="7"/>
      <c r="AE12" s="3"/>
      <c r="AF12" s="7"/>
      <c r="AH12" s="5"/>
      <c r="AI12" s="5"/>
      <c r="AJ12" s="3"/>
    </row>
    <row r="13" spans="1:36" s="4" customFormat="1" ht="20.25" customHeight="1" x14ac:dyDescent="0.25">
      <c r="B13" s="5"/>
      <c r="C13" s="5"/>
      <c r="F13" s="3"/>
      <c r="G13" s="3"/>
      <c r="H13" s="3"/>
      <c r="I13" s="3"/>
      <c r="J13" s="3"/>
      <c r="K13" s="3"/>
      <c r="M13" s="3"/>
      <c r="O13" s="3"/>
      <c r="P13" s="14"/>
      <c r="R13" s="3"/>
      <c r="U13" s="3"/>
      <c r="V13" s="3"/>
      <c r="W13" s="3"/>
      <c r="X13" s="15"/>
      <c r="Y13" s="15"/>
      <c r="Z13" s="3"/>
      <c r="AA13" s="14"/>
      <c r="AB13" s="3"/>
      <c r="AC13" s="15"/>
      <c r="AD13" s="7"/>
      <c r="AE13" s="3"/>
      <c r="AF13" s="7"/>
      <c r="AH13" s="5"/>
      <c r="AI13" s="5"/>
      <c r="AJ13" s="3"/>
    </row>
    <row r="15" spans="1:36" x14ac:dyDescent="0.25">
      <c r="A15" s="4"/>
    </row>
    <row r="16" spans="1:36" x14ac:dyDescent="0.25">
      <c r="A16" s="4"/>
    </row>
    <row r="17" spans="1:1" x14ac:dyDescent="0.25">
      <c r="A17" s="4"/>
    </row>
    <row r="18" spans="1:1" x14ac:dyDescent="0.25">
      <c r="A18" s="4"/>
    </row>
  </sheetData>
  <mergeCells count="7">
    <mergeCell ref="A6:AJ6"/>
    <mergeCell ref="A2:C2"/>
    <mergeCell ref="D2:F2"/>
    <mergeCell ref="G2:I2"/>
    <mergeCell ref="A3:C3"/>
    <mergeCell ref="D3:F3"/>
    <mergeCell ref="G3:I3"/>
  </mergeCells>
  <dataValidations count="3">
    <dataValidation type="list" allowBlank="1" showErrorMessage="1" sqref="L10 L12:L191" xr:uid="{00000000-0002-0000-0000-000001000000}">
      <formula1>Hidden_211</formula1>
    </dataValidation>
    <dataValidation type="list" allowBlank="1" showErrorMessage="1" sqref="N10 N12:N191" xr:uid="{00000000-0002-0000-0000-000002000000}">
      <formula1>Hidden_313</formula1>
    </dataValidation>
    <dataValidation type="list" allowBlank="1" showErrorMessage="1" sqref="D8:D191" xr:uid="{00000000-0002-0000-0000-000000000000}">
      <formula1>Hidden_13</formula1>
    </dataValidation>
  </dataValidations>
  <hyperlinks>
    <hyperlink ref="AF10" r:id="rId1" xr:uid="{818E5F68-B4EE-4EF0-9FC0-ABA32DAF5AFD}"/>
    <hyperlink ref="AF8" r:id="rId2" xr:uid="{DFCB5715-7396-4360-986E-609EFFD21235}"/>
    <hyperlink ref="AD8" r:id="rId3" xr:uid="{78039C97-4F95-4B11-936A-823932B59A0E}"/>
    <hyperlink ref="AF9" r:id="rId4" xr:uid="{CB77550A-38AC-447A-832B-480A03665107}"/>
    <hyperlink ref="AD9" r:id="rId5" xr:uid="{AE7C1AD6-6404-4857-977C-35FDE52291E9}"/>
    <hyperlink ref="AD10" r:id="rId6" xr:uid="{F0AA0CEB-96F1-482F-BE4B-1A9E867CE581}"/>
    <hyperlink ref="AF11" r:id="rId7" xr:uid="{F3C2BF3A-B393-4F49-923D-A1EE3C4C9514}"/>
    <hyperlink ref="AD11" r:id="rId8" xr:uid="{48B6ACAD-BA15-4D34-AC10-9DFA6B92CE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K5" sqref="K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11"/>
  <sheetViews>
    <sheetView topLeftCell="A3" workbookViewId="0">
      <selection activeCell="D23" sqref="D23"/>
    </sheetView>
  </sheetViews>
  <sheetFormatPr baseColWidth="10" defaultColWidth="9.140625" defaultRowHeight="15" x14ac:dyDescent="0.25"/>
  <cols>
    <col min="1" max="1" width="3.42578125" bestFit="1" customWidth="1"/>
    <col min="2" max="2" width="37.140625" customWidth="1"/>
    <col min="3" max="3" width="43.5703125" customWidth="1"/>
    <col min="4" max="4" width="33.140625" style="8" customWidth="1"/>
    <col min="6" max="7" width="10.5703125" bestFit="1" customWidth="1"/>
  </cols>
  <sheetData>
    <row r="1" spans="1:7" hidden="1" x14ac:dyDescent="0.25">
      <c r="B1" t="s">
        <v>7</v>
      </c>
      <c r="C1" t="s">
        <v>10</v>
      </c>
      <c r="D1" s="8" t="s">
        <v>12</v>
      </c>
    </row>
    <row r="2" spans="1:7" hidden="1" x14ac:dyDescent="0.25">
      <c r="B2" t="s">
        <v>105</v>
      </c>
      <c r="C2" t="s">
        <v>106</v>
      </c>
      <c r="D2" s="8" t="s">
        <v>107</v>
      </c>
    </row>
    <row r="3" spans="1:7" ht="45" x14ac:dyDescent="0.25">
      <c r="A3" s="1" t="s">
        <v>108</v>
      </c>
      <c r="B3" s="1" t="s">
        <v>109</v>
      </c>
      <c r="C3" s="1" t="s">
        <v>110</v>
      </c>
      <c r="D3" s="9" t="s">
        <v>111</v>
      </c>
    </row>
    <row r="4" spans="1:7" s="6" customFormat="1" x14ac:dyDescent="0.25">
      <c r="A4" s="11">
        <v>1</v>
      </c>
      <c r="B4" s="3">
        <v>3751</v>
      </c>
      <c r="C4" s="3" t="s">
        <v>120</v>
      </c>
      <c r="D4" s="8">
        <v>481</v>
      </c>
    </row>
    <row r="5" spans="1:7" s="19" customFormat="1" x14ac:dyDescent="0.25">
      <c r="A5" s="11"/>
      <c r="B5" s="3"/>
      <c r="C5" s="3"/>
      <c r="D5" s="8"/>
    </row>
    <row r="6" spans="1:7" s="12" customFormat="1" x14ac:dyDescent="0.25">
      <c r="A6" s="11">
        <v>1</v>
      </c>
      <c r="B6" s="3">
        <v>3751</v>
      </c>
      <c r="C6" s="3" t="s">
        <v>120</v>
      </c>
      <c r="D6" s="8">
        <v>941</v>
      </c>
      <c r="G6" s="13"/>
    </row>
    <row r="7" spans="1:7" s="18" customFormat="1" x14ac:dyDescent="0.25">
      <c r="A7" s="11"/>
      <c r="B7" s="3"/>
      <c r="C7" s="3"/>
      <c r="D7" s="8"/>
      <c r="G7" s="13"/>
    </row>
    <row r="8" spans="1:7" s="12" customFormat="1" x14ac:dyDescent="0.25">
      <c r="A8" s="11">
        <v>1</v>
      </c>
      <c r="B8" s="3">
        <v>3751</v>
      </c>
      <c r="C8" s="3" t="s">
        <v>120</v>
      </c>
      <c r="D8" s="8">
        <v>350</v>
      </c>
      <c r="F8" s="13"/>
    </row>
    <row r="9" spans="1:7" s="18" customFormat="1" x14ac:dyDescent="0.25">
      <c r="A9" s="11"/>
      <c r="B9" s="3"/>
      <c r="C9" s="3"/>
      <c r="D9" s="8"/>
      <c r="F9" s="13"/>
    </row>
    <row r="10" spans="1:7" x14ac:dyDescent="0.25">
      <c r="A10" s="11">
        <v>1</v>
      </c>
      <c r="B10" s="3">
        <v>3751</v>
      </c>
      <c r="C10" s="3" t="s">
        <v>120</v>
      </c>
      <c r="D10" s="8">
        <v>399.99</v>
      </c>
      <c r="F10" s="13"/>
    </row>
    <row r="11" spans="1:7" x14ac:dyDescent="0.25">
      <c r="A11" s="11">
        <v>2</v>
      </c>
      <c r="B11" s="3">
        <v>3751</v>
      </c>
      <c r="C11" s="3" t="s">
        <v>120</v>
      </c>
      <c r="D11" s="8">
        <v>839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M28"/>
  <sheetViews>
    <sheetView topLeftCell="A8" workbookViewId="0">
      <selection activeCell="H15" sqref="H15"/>
    </sheetView>
  </sheetViews>
  <sheetFormatPr baseColWidth="10" defaultColWidth="9.140625" defaultRowHeight="15" x14ac:dyDescent="0.25"/>
  <cols>
    <col min="1" max="1" width="3.42578125" bestFit="1" customWidth="1"/>
    <col min="2" max="2" width="46.140625" bestFit="1" customWidth="1"/>
  </cols>
  <sheetData>
    <row r="1" spans="1:13" hidden="1" x14ac:dyDescent="0.25">
      <c r="B1" t="s">
        <v>14</v>
      </c>
    </row>
    <row r="2" spans="1:13" hidden="1" x14ac:dyDescent="0.25">
      <c r="B2" t="s">
        <v>112</v>
      </c>
    </row>
    <row r="3" spans="1:13" x14ac:dyDescent="0.25">
      <c r="A3" s="1" t="s">
        <v>108</v>
      </c>
      <c r="B3" s="1" t="s">
        <v>113</v>
      </c>
    </row>
    <row r="4" spans="1:13" s="25" customFormat="1" ht="60" x14ac:dyDescent="0.25">
      <c r="A4" s="25">
        <v>1</v>
      </c>
      <c r="B4" s="7" t="s">
        <v>136</v>
      </c>
    </row>
    <row r="5" spans="1:13" x14ac:dyDescent="0.25">
      <c r="B5" s="10"/>
    </row>
    <row r="6" spans="1:13" s="25" customFormat="1" ht="60" x14ac:dyDescent="0.25">
      <c r="A6" s="25">
        <v>1</v>
      </c>
      <c r="B6" s="26" t="s">
        <v>139</v>
      </c>
      <c r="M6" s="25" t="s">
        <v>127</v>
      </c>
    </row>
    <row r="7" spans="1:13" x14ac:dyDescent="0.25">
      <c r="B7" s="10"/>
    </row>
    <row r="8" spans="1:13" ht="60" x14ac:dyDescent="0.25">
      <c r="A8" s="16">
        <v>1</v>
      </c>
      <c r="B8" s="10" t="s">
        <v>141</v>
      </c>
    </row>
    <row r="9" spans="1:13" x14ac:dyDescent="0.25">
      <c r="A9" s="16"/>
      <c r="B9" s="10"/>
    </row>
    <row r="10" spans="1:13" ht="60" x14ac:dyDescent="0.25">
      <c r="A10" s="16">
        <v>1</v>
      </c>
      <c r="B10" s="10" t="s">
        <v>144</v>
      </c>
    </row>
    <row r="11" spans="1:13" ht="60" x14ac:dyDescent="0.25">
      <c r="A11">
        <v>2</v>
      </c>
      <c r="B11" s="10" t="s">
        <v>145</v>
      </c>
    </row>
    <row r="12" spans="1:13" s="16" customFormat="1" x14ac:dyDescent="0.25">
      <c r="B12" s="10"/>
    </row>
    <row r="13" spans="1:13" x14ac:dyDescent="0.25">
      <c r="B13" s="10"/>
    </row>
    <row r="14" spans="1:13" x14ac:dyDescent="0.25">
      <c r="B14" s="10"/>
    </row>
    <row r="15" spans="1:13" x14ac:dyDescent="0.25">
      <c r="B15" s="10"/>
    </row>
    <row r="17" spans="2:2" x14ac:dyDescent="0.25">
      <c r="B17" s="10"/>
    </row>
    <row r="18" spans="2:2" s="17" customFormat="1" x14ac:dyDescent="0.25">
      <c r="B18" s="10"/>
    </row>
    <row r="19" spans="2:2" x14ac:dyDescent="0.25">
      <c r="B19" s="10"/>
    </row>
    <row r="21" spans="2:2" x14ac:dyDescent="0.25">
      <c r="B21" s="10"/>
    </row>
    <row r="22" spans="2:2" x14ac:dyDescent="0.25">
      <c r="B22" s="10"/>
    </row>
    <row r="23" spans="2:2" x14ac:dyDescent="0.25">
      <c r="B23" s="10"/>
    </row>
    <row r="25" spans="2:2" x14ac:dyDescent="0.25">
      <c r="B25" s="10"/>
    </row>
    <row r="27" spans="2:2" x14ac:dyDescent="0.25">
      <c r="B27" s="10"/>
    </row>
    <row r="28" spans="2:2" x14ac:dyDescent="0.25">
      <c r="B28" s="10"/>
    </row>
  </sheetData>
  <hyperlinks>
    <hyperlink ref="B4" r:id="rId1" xr:uid="{879A7090-D60F-4646-8113-85CDCCA1CAB6}"/>
    <hyperlink ref="B6" r:id="rId2" xr:uid="{C4CFEBA3-3819-4EBE-956D-017A43BE2428}"/>
    <hyperlink ref="B8" r:id="rId3" xr:uid="{CF232582-8F28-49CD-BAC6-34C5828A11FE}"/>
    <hyperlink ref="B10" r:id="rId4" xr:uid="{59B7198C-781C-491A-8FB8-0379A3E8C0FC}"/>
    <hyperlink ref="B11" r:id="rId5" xr:uid="{E3F2B4EF-8728-4735-9CBE-C813EE605A1B}"/>
  </hyperlinks>
  <pageMargins left="0.7" right="0.7" top="0.75" bottom="0.75" header="0.3" footer="0.3"/>
  <pageSetup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2022-10-10T18:37:32Z</dcterms:modified>
</cp:coreProperties>
</file>